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omo\Desktop\2024\CUENTA PUBLICA 2024\PRESUPUESTARIA\"/>
    </mc:Choice>
  </mc:AlternateContent>
  <xr:revisionPtr revIDLastSave="0" documentId="13_ncr:1_{EC500A3A-D759-4712-B1FC-DD3C1C82D8C6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84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G17" i="1"/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<sst xmlns="http://schemas.openxmlformats.org/spreadsheetml/2006/main" count="53" uniqueCount="44">
  <si>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</si>
  <si>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</si>
  <si>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</si>
  <si>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</si>
  <si>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</si>
  <si>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</si>
  <si>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</si>
  <si>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</si>
  <si>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</si>
  <si>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</si>
  <si>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</si>
  <si>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</si>
  <si>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</si>
  <si>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</si>
  <si>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</si>
  <si>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</si>
  <si>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</si>
  <si>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</si>
  <si>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</si>
  <si>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</si>
  <si>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</si>
  <si>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</si>
  <si>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</si>
  <si>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</si>
  <si>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</si>
  <si>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</si>
  <si>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</si>
  <si>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</si>
  <si>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</si>
  <si>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</si>
  <si>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</si>
  <si>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</si>
  <si>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</si>
  <si>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</si>
  <si>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</si>
  <si>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</si>
  <si>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</si>
  <si>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</si>
  <si>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 xml:space="preserve">INSTITUTO CHIHUAHUENSE PARA LA TRANSPARENCIA Y ACCESO A LA INFORMACION PUBLICA </t>
  </si>
  <si>
    <t>Del  01 de enero al 31 de diciembre 2024</t>
  </si>
  <si>
    <t>Dr. Sergio Rafael Facio Guzmán</t>
  </si>
  <si>
    <t>C.P  Carlos Antonio Rosales Arcaute</t>
  </si>
  <si>
    <t xml:space="preserve">Comisionado Presidente 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</si>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</sst>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</xdr:colOff>
      <xdr:row>42</xdr:row>
      <xdr:rowOff>0</xdr:rowOff>
    </xdr:from>
    <xdr:to>
      <xdr:col>5</xdr:col>
      <xdr:colOff>595312</xdr:colOff>
      <xdr:row>42</xdr:row>
      <xdr:rowOff>9525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5F379981-3282-488C-B07E-917A02970754}"/>
            </a:ext>
          </a:extLst>
        </xdr:cNvPr>
        <xdr:cNvCxnSpPr/>
      </xdr:nvCxnSpPr>
      <xdr:spPr>
        <a:xfrm>
          <a:off x="4957762" y="8108156"/>
          <a:ext cx="33528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228600</xdr:colOff>
      <xdr:row>41</xdr:row>
      <xdr:rowOff>152400</xdr:rowOff>
    </xdr:from>
    <xdr:to>
      <xdr:col>1</xdr:col>
      <xdr:colOff>2357437</xdr:colOff>
      <xdr:row>42</xdr:row>
      <xdr:rowOff>11906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524C653-6A91-4C60-8053-36F92586B142}"/>
            </a:ext>
          </a:extLst>
        </xdr:cNvPr>
        <xdr:cNvCxnSpPr/>
      </xdr:nvCxnSpPr>
      <xdr:spPr>
        <a:xfrm>
          <a:off x="228600" y="8105775"/>
          <a:ext cx="2366962" cy="142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L21" sqref="L21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516994.33</v>
      </c>
      <c r="G15" s="20">
        <f>+F15</f>
        <v>516994.33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79891893.010000005</v>
      </c>
      <c r="D17" s="27">
        <v>0</v>
      </c>
      <c r="E17" s="21">
        <f t="shared" si="0"/>
        <v>79891893.010000005</v>
      </c>
      <c r="F17" s="27">
        <v>74562803.200000003</v>
      </c>
      <c r="G17" s="20">
        <f>+F17</f>
        <v>74562803.200000003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/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79891893.010000005</v>
      </c>
      <c r="D20" s="28">
        <f>SUM(D9:D18)</f>
        <v>0</v>
      </c>
      <c r="E20" s="22">
        <f>C20+D20</f>
        <v>79891893.010000005</v>
      </c>
      <c r="F20" s="28">
        <f>SUM(F9:F18)</f>
        <v>75079797.530000001</v>
      </c>
      <c r="G20" s="22">
        <f>SUM(G9:G18)</f>
        <v>75079797.530000001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62861413.009999998</v>
      </c>
      <c r="D26" s="20">
        <v>0</v>
      </c>
      <c r="E26" s="21">
        <f t="shared" ref="E26:E34" si="1">C26+D26</f>
        <v>62861413.009999998</v>
      </c>
      <c r="F26" s="20">
        <v>59526936.340000004</v>
      </c>
      <c r="G26" s="38">
        <v>59526936.340000004</v>
      </c>
    </row>
    <row r="27" spans="2:7" ht="12" customHeight="1" x14ac:dyDescent="0.2">
      <c r="B27" s="32" t="s">
        <v>12</v>
      </c>
      <c r="C27" s="20">
        <v>1859017</v>
      </c>
      <c r="D27" s="20">
        <v>0</v>
      </c>
      <c r="E27" s="21">
        <f t="shared" si="1"/>
        <v>1859017</v>
      </c>
      <c r="F27" s="20">
        <v>1286125.53</v>
      </c>
      <c r="G27" s="38">
        <v>1286125.53</v>
      </c>
    </row>
    <row r="28" spans="2:7" x14ac:dyDescent="0.2">
      <c r="B28" s="32" t="s">
        <v>13</v>
      </c>
      <c r="C28" s="20">
        <v>13691963</v>
      </c>
      <c r="D28" s="20">
        <v>0</v>
      </c>
      <c r="E28" s="21">
        <f t="shared" si="1"/>
        <v>13691963</v>
      </c>
      <c r="F28" s="20">
        <v>10383365.18</v>
      </c>
      <c r="G28" s="38">
        <v>10383365.18</v>
      </c>
    </row>
    <row r="29" spans="2:7" x14ac:dyDescent="0.2">
      <c r="B29" s="32" t="s">
        <v>14</v>
      </c>
      <c r="C29" s="20">
        <v>184000</v>
      </c>
      <c r="D29" s="20">
        <v>0</v>
      </c>
      <c r="E29" s="21">
        <f t="shared" si="1"/>
        <v>184000</v>
      </c>
      <c r="F29" s="20">
        <v>183210.81</v>
      </c>
      <c r="G29" s="38">
        <v>183210.81</v>
      </c>
    </row>
    <row r="30" spans="2:7" x14ac:dyDescent="0.2">
      <c r="B30" s="32" t="s">
        <v>15</v>
      </c>
      <c r="C30" s="20">
        <v>1295500</v>
      </c>
      <c r="D30" s="20">
        <v>0</v>
      </c>
      <c r="E30" s="21">
        <f t="shared" si="1"/>
        <v>1295500</v>
      </c>
      <c r="F30" s="20">
        <v>950247.66</v>
      </c>
      <c r="G30" s="38">
        <v>950247.66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79891893.00999999</v>
      </c>
      <c r="D36" s="22">
        <f>SUM(D26:D34)</f>
        <v>0</v>
      </c>
      <c r="E36" s="22">
        <f>SUM(E26:E34)</f>
        <v>79891893.00999999</v>
      </c>
      <c r="F36" s="22">
        <f>SUM(F26:F34)</f>
        <v>72329885.520000011</v>
      </c>
      <c r="G36" s="39">
        <f>SUM(G26:G34)</f>
        <v>72329885.520000011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2749912.0099999905</v>
      </c>
      <c r="G38" s="9">
        <f>G20-G36</f>
        <v>2749912.0099999905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>
      <c r="B43" s="10" t="s">
        <v>40</v>
      </c>
      <c r="D43" s="10" t="s">
        <v>41</v>
      </c>
    </row>
    <row r="44" spans="2:7" s="10" customFormat="1" x14ac:dyDescent="0.2">
      <c r="B44" s="10" t="s">
        <v>42</v>
      </c>
      <c r="D44" s="10" t="s">
        <v>43</v>
      </c>
    </row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Alicia Romo</cp:lastModifiedBy>
  <cp:lastPrinted>2025-02-04T19:23:38Z</cp:lastPrinted>
  <dcterms:created xsi:type="dcterms:W3CDTF">2019-12-11T17:18:27Z</dcterms:created>
  <dcterms:modified xsi:type="dcterms:W3CDTF">2025-02-04T21:00:40Z</dcterms:modified>
</cp:coreProperties>
</file>